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קולות האסיפה הכללית" sheetId="1" r:id="rId1"/>
    <sheet name="ספירת קולות עפ&quot;י ליגות" sheetId="2" r:id="rId2"/>
  </sheet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3"/>
  <c r="F14"/>
  <c r="F15"/>
  <c r="F16"/>
  <c r="F18"/>
  <c r="F19"/>
  <c r="F20"/>
  <c r="F21"/>
  <c r="F24"/>
  <c r="F25"/>
  <c r="F26"/>
  <c r="F27"/>
  <c r="F29"/>
  <c r="F30"/>
  <c r="F32"/>
  <c r="F33"/>
  <c r="F34"/>
  <c r="F35"/>
  <c r="F36"/>
  <c r="F37"/>
  <c r="F38"/>
  <c r="F39"/>
  <c r="F40"/>
  <c r="F41"/>
  <c r="F2"/>
  <c r="J57" i="2"/>
  <c r="G57"/>
  <c r="G56"/>
  <c r="J56" s="1"/>
  <c r="G55"/>
  <c r="J55" s="1"/>
  <c r="J54"/>
  <c r="G54"/>
  <c r="G53"/>
  <c r="J53" s="1"/>
  <c r="J52"/>
  <c r="G52"/>
  <c r="J51"/>
  <c r="G51"/>
  <c r="J50"/>
  <c r="G50"/>
  <c r="G49"/>
  <c r="J49" s="1"/>
  <c r="J48"/>
  <c r="G48"/>
  <c r="J47"/>
  <c r="G47"/>
  <c r="J46"/>
  <c r="G46"/>
  <c r="G45"/>
  <c r="J45" s="1"/>
  <c r="J44"/>
  <c r="G44"/>
  <c r="G43"/>
  <c r="J43" s="1"/>
  <c r="J42"/>
  <c r="G42"/>
  <c r="G41"/>
  <c r="J41" s="1"/>
  <c r="J40"/>
  <c r="G40"/>
  <c r="G39"/>
  <c r="J39" s="1"/>
  <c r="J38"/>
  <c r="G38"/>
  <c r="G37"/>
  <c r="J37" s="1"/>
  <c r="J36"/>
  <c r="G36"/>
  <c r="G35"/>
  <c r="J35" s="1"/>
  <c r="J34"/>
  <c r="G34"/>
  <c r="G33"/>
  <c r="J33" s="1"/>
  <c r="J32"/>
  <c r="G32"/>
  <c r="G31"/>
  <c r="J31" s="1"/>
  <c r="J30"/>
  <c r="G30"/>
  <c r="G29"/>
  <c r="J29" s="1"/>
  <c r="J28"/>
  <c r="G28"/>
  <c r="G27"/>
  <c r="J27" s="1"/>
  <c r="J26"/>
  <c r="G26"/>
  <c r="G25"/>
  <c r="J25" s="1"/>
  <c r="J24"/>
  <c r="G24"/>
  <c r="G23"/>
  <c r="J23" s="1"/>
  <c r="J22"/>
  <c r="G22"/>
  <c r="G21"/>
  <c r="J21" s="1"/>
  <c r="J20"/>
  <c r="G20"/>
  <c r="G19"/>
  <c r="J19" s="1"/>
  <c r="J18"/>
  <c r="G18"/>
  <c r="G17"/>
  <c r="J17" s="1"/>
  <c r="J16"/>
  <c r="G16"/>
  <c r="G15"/>
  <c r="J15" s="1"/>
  <c r="J14"/>
  <c r="G14"/>
  <c r="G13"/>
  <c r="J13" s="1"/>
  <c r="J12"/>
  <c r="G12"/>
  <c r="G11"/>
  <c r="J11" s="1"/>
  <c r="J10"/>
  <c r="G10"/>
  <c r="G9"/>
  <c r="J9" s="1"/>
  <c r="J8"/>
  <c r="G8"/>
  <c r="G7"/>
  <c r="J7" s="1"/>
  <c r="J6"/>
  <c r="G6"/>
  <c r="G5"/>
  <c r="J5" s="1"/>
  <c r="J4"/>
  <c r="G4"/>
  <c r="G3"/>
  <c r="J3" s="1"/>
  <c r="J2"/>
  <c r="G2"/>
  <c r="D12" i="1"/>
  <c r="F12" s="1"/>
  <c r="D17"/>
  <c r="F17" s="1"/>
  <c r="D22"/>
  <c r="F22" s="1"/>
  <c r="D28"/>
  <c r="F28" s="1"/>
  <c r="D23"/>
  <c r="F23" s="1"/>
  <c r="D31"/>
  <c r="F31" s="1"/>
</calcChain>
</file>

<file path=xl/sharedStrings.xml><?xml version="1.0" encoding="utf-8"?>
<sst xmlns="http://schemas.openxmlformats.org/spreadsheetml/2006/main" count="112" uniqueCount="72">
  <si>
    <t>מספר מועדון</t>
  </si>
  <si>
    <t>שם המועדון</t>
  </si>
  <si>
    <t>מספר בעלי כרטיס שחמטאי</t>
  </si>
  <si>
    <t>מועדון השח-מט ראשון לציון</t>
  </si>
  <si>
    <t>מועדון שחמט קרית אונו</t>
  </si>
  <si>
    <t>מועדון שחמט עירוני ת"א ע"ש סול וסיסי מרק</t>
  </si>
  <si>
    <t>מפעלי בית עמנואל - אטיוד רמת גן</t>
  </si>
  <si>
    <t>מועדון שחמט באר שבע</t>
  </si>
  <si>
    <t>מועדון השחמט כפר סבא</t>
  </si>
  <si>
    <t>מועדון השחמט הפועל פתח תקוה</t>
  </si>
  <si>
    <t>ירו-שחמט</t>
  </si>
  <si>
    <t>מועדון שחמט הרצליה</t>
  </si>
  <si>
    <t>אליצור פתח תקוה</t>
  </si>
  <si>
    <t>מועדון עירוני נתניה</t>
  </si>
  <si>
    <t>מועדון שחמט אשדוד</t>
  </si>
  <si>
    <t>ליאור איזנברג - שחמט לכל</t>
  </si>
  <si>
    <t>הפועל עירוני "נווה אילן" אשקלון</t>
  </si>
  <si>
    <t>מועדון "פורת" ע"ש מרדכי ורחל פורת</t>
  </si>
  <si>
    <t>מועדון שח חיפה והשכונות</t>
  </si>
  <si>
    <t>מועדון השחמט צפריר הובר רחובות</t>
  </si>
  <si>
    <t>אס"א תל אביב</t>
  </si>
  <si>
    <t>אליצור אלקנה</t>
  </si>
  <si>
    <t>מכבי חיפה כרמל</t>
  </si>
  <si>
    <t>מועדון שחמט "שמואל" קריית חיים</t>
  </si>
  <si>
    <t>מועדון שחמט שוהם</t>
  </si>
  <si>
    <t>מרכז השחמט ירושלים</t>
  </si>
  <si>
    <t>אס"א ירושלים</t>
  </si>
  <si>
    <t>מועדון השחמט גבעתיים</t>
  </si>
  <si>
    <t>דינמו פרדס חנה / כרכור</t>
  </si>
  <si>
    <t>מועדון שחמט "צים" חיפה</t>
  </si>
  <si>
    <t>גמביט קרית ביאליק</t>
  </si>
  <si>
    <t>עירוני נצרת עילית</t>
  </si>
  <si>
    <t>מועדון שחמט צורן ע"ש מ. בוטביניק</t>
  </si>
  <si>
    <t>הפועל עמק הירדן</t>
  </si>
  <si>
    <t>מתנ"ס מעלה אדומים</t>
  </si>
  <si>
    <t>מועדון השחמט לעוורים ירושלים</t>
  </si>
  <si>
    <t>אליצור בית-אל בנימין</t>
  </si>
  <si>
    <t>עמותת מאסאר - מרכז לחינוך</t>
  </si>
  <si>
    <t>עירוני כרמיאל</t>
  </si>
  <si>
    <t>מועדון השחמט גבעת שמואל</t>
  </si>
  <si>
    <t>מועדון השחמט שמשית</t>
  </si>
  <si>
    <t>מרכז שחמט צפון</t>
  </si>
  <si>
    <t>תקוותנו נהריה</t>
  </si>
  <si>
    <t>מועדון שחמט "אלפא" בני עיש</t>
  </si>
  <si>
    <t>מכבי מעלות-תרשיחא</t>
  </si>
  <si>
    <t>הפועל חברת החשמל חיפה</t>
  </si>
  <si>
    <t>האגודה למען העיוור - חיפה</t>
  </si>
  <si>
    <t>הפועל שער הנגב - חופים</t>
  </si>
  <si>
    <t>מועדון "אלפא" ספורט צפת</t>
  </si>
  <si>
    <t>מועדון השחמט של מועדון הזהב ע"ש פרדי ריינר</t>
  </si>
  <si>
    <t>מועדון אבן סינא טירה</t>
  </si>
  <si>
    <t>מספר קולות - כ.שחמטאי</t>
  </si>
  <si>
    <t>מספר קולות -ליגות</t>
  </si>
  <si>
    <t>מועדון</t>
  </si>
  <si>
    <t>ליגה לאומית</t>
  </si>
  <si>
    <t>ליגה ארצית</t>
  </si>
  <si>
    <t>ליגה א</t>
  </si>
  <si>
    <t>ליגה ב</t>
  </si>
  <si>
    <t>ליגה ג</t>
  </si>
  <si>
    <t>קולות ליגות בוגרים</t>
  </si>
  <si>
    <t>קולות נשים ע"פ 2015</t>
  </si>
  <si>
    <t>קולות נוער</t>
  </si>
  <si>
    <t>סה"כ קולות</t>
  </si>
  <si>
    <t>אליצור מטה בנימין</t>
  </si>
  <si>
    <t>אליצור מודיעין</t>
  </si>
  <si>
    <t>מועדון השחמט מעיליא</t>
  </si>
  <si>
    <t>אבי דורנר - מנהל הליגה</t>
  </si>
  <si>
    <t>אליצור קרית התרבות נס ציונה</t>
  </si>
  <si>
    <t>בית הלוחם תל אביב</t>
  </si>
  <si>
    <t>גרקו מועדון שחמט כפר אעבלין</t>
  </si>
  <si>
    <t>בית הגפן - מרכז ערבי יהודי לשחמט</t>
  </si>
  <si>
    <t>מספר קולות לאסיפה</t>
  </si>
</sst>
</file>

<file path=xl/styles.xml><?xml version="1.0" encoding="utf-8"?>
<styleSheet xmlns="http://schemas.openxmlformats.org/spreadsheetml/2006/main">
  <fonts count="18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Normal" xfId="0" builtinId="0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rightToLeft="1" tabSelected="1" workbookViewId="0">
      <selection activeCell="F10" sqref="F10"/>
    </sheetView>
  </sheetViews>
  <sheetFormatPr defaultRowHeight="14.25"/>
  <cols>
    <col min="1" max="1" width="9.875" style="1" bestFit="1" customWidth="1"/>
    <col min="2" max="2" width="32.25" style="1" bestFit="1" customWidth="1"/>
    <col min="3" max="3" width="20.625" style="1" bestFit="1" customWidth="1"/>
    <col min="4" max="5" width="18.75" bestFit="1" customWidth="1"/>
    <col min="6" max="6" width="18.75" customWidth="1"/>
  </cols>
  <sheetData>
    <row r="1" spans="1:6">
      <c r="A1" s="2" t="s">
        <v>0</v>
      </c>
      <c r="B1" s="2" t="s">
        <v>1</v>
      </c>
      <c r="C1" s="2" t="s">
        <v>2</v>
      </c>
      <c r="D1" s="3" t="s">
        <v>51</v>
      </c>
      <c r="E1" s="3" t="s">
        <v>52</v>
      </c>
      <c r="F1" s="3" t="s">
        <v>71</v>
      </c>
    </row>
    <row r="2" spans="1:6">
      <c r="A2" s="2">
        <v>81</v>
      </c>
      <c r="B2" s="2" t="s">
        <v>7</v>
      </c>
      <c r="C2" s="2">
        <v>104</v>
      </c>
      <c r="D2" s="2">
        <v>21</v>
      </c>
      <c r="E2" s="2">
        <v>111</v>
      </c>
      <c r="F2" s="2">
        <f>SUM(D2:E2)</f>
        <v>132</v>
      </c>
    </row>
    <row r="3" spans="1:6">
      <c r="A3" s="2">
        <v>33</v>
      </c>
      <c r="B3" s="2" t="s">
        <v>8</v>
      </c>
      <c r="C3" s="2">
        <v>82</v>
      </c>
      <c r="D3" s="2">
        <v>16</v>
      </c>
      <c r="E3" s="2">
        <v>83</v>
      </c>
      <c r="F3" s="2">
        <f t="shared" ref="F3:F41" si="0">SUM(D3:E3)</f>
        <v>99</v>
      </c>
    </row>
    <row r="4" spans="1:6">
      <c r="A4" s="2">
        <v>5</v>
      </c>
      <c r="B4" s="2" t="s">
        <v>12</v>
      </c>
      <c r="C4" s="2">
        <v>53</v>
      </c>
      <c r="D4" s="2">
        <v>11</v>
      </c>
      <c r="E4" s="2">
        <v>88</v>
      </c>
      <c r="F4" s="2">
        <f t="shared" si="0"/>
        <v>99</v>
      </c>
    </row>
    <row r="5" spans="1:6">
      <c r="A5" s="2">
        <v>31</v>
      </c>
      <c r="B5" s="2" t="s">
        <v>3</v>
      </c>
      <c r="C5" s="2">
        <v>111</v>
      </c>
      <c r="D5" s="2">
        <v>22</v>
      </c>
      <c r="E5" s="2">
        <v>68</v>
      </c>
      <c r="F5" s="2">
        <f t="shared" si="0"/>
        <v>90</v>
      </c>
    </row>
    <row r="6" spans="1:6">
      <c r="A6" s="2">
        <v>88</v>
      </c>
      <c r="B6" s="2" t="s">
        <v>14</v>
      </c>
      <c r="C6" s="2">
        <v>44</v>
      </c>
      <c r="D6" s="2">
        <v>9</v>
      </c>
      <c r="E6" s="2">
        <v>78</v>
      </c>
      <c r="F6" s="2">
        <f t="shared" si="0"/>
        <v>87</v>
      </c>
    </row>
    <row r="7" spans="1:6">
      <c r="A7" s="2">
        <v>29</v>
      </c>
      <c r="B7" s="2" t="s">
        <v>11</v>
      </c>
      <c r="C7" s="2">
        <v>59</v>
      </c>
      <c r="D7" s="2">
        <v>12</v>
      </c>
      <c r="E7" s="2">
        <v>68</v>
      </c>
      <c r="F7" s="2">
        <f t="shared" si="0"/>
        <v>80</v>
      </c>
    </row>
    <row r="8" spans="1:6">
      <c r="A8" s="2">
        <v>28</v>
      </c>
      <c r="B8" s="2" t="s">
        <v>5</v>
      </c>
      <c r="C8" s="2">
        <v>108</v>
      </c>
      <c r="D8" s="2">
        <v>22</v>
      </c>
      <c r="E8" s="2">
        <v>45</v>
      </c>
      <c r="F8" s="2">
        <f t="shared" si="0"/>
        <v>67</v>
      </c>
    </row>
    <row r="9" spans="1:6">
      <c r="A9" s="2">
        <v>30</v>
      </c>
      <c r="B9" s="2" t="s">
        <v>9</v>
      </c>
      <c r="C9" s="2">
        <v>81</v>
      </c>
      <c r="D9" s="2">
        <v>16</v>
      </c>
      <c r="E9" s="2">
        <v>47</v>
      </c>
      <c r="F9" s="2">
        <f t="shared" si="0"/>
        <v>63</v>
      </c>
    </row>
    <row r="10" spans="1:6">
      <c r="A10" s="2">
        <v>170</v>
      </c>
      <c r="B10" s="2" t="s">
        <v>6</v>
      </c>
      <c r="C10" s="2">
        <v>108</v>
      </c>
      <c r="D10" s="2">
        <v>22</v>
      </c>
      <c r="E10" s="2">
        <v>34</v>
      </c>
      <c r="F10" s="2">
        <f t="shared" si="0"/>
        <v>56</v>
      </c>
    </row>
    <row r="11" spans="1:6">
      <c r="A11" s="2">
        <v>3</v>
      </c>
      <c r="B11" s="2" t="s">
        <v>13</v>
      </c>
      <c r="C11" s="2">
        <v>49</v>
      </c>
      <c r="D11" s="2">
        <v>10</v>
      </c>
      <c r="E11" s="2">
        <v>41</v>
      </c>
      <c r="F11" s="2">
        <f t="shared" si="0"/>
        <v>51</v>
      </c>
    </row>
    <row r="12" spans="1:6">
      <c r="A12" s="2">
        <v>158</v>
      </c>
      <c r="B12" s="2" t="s">
        <v>10</v>
      </c>
      <c r="C12" s="2">
        <v>80</v>
      </c>
      <c r="D12" s="2">
        <f>C12/5</f>
        <v>16</v>
      </c>
      <c r="E12" s="2">
        <v>30</v>
      </c>
      <c r="F12" s="2">
        <f t="shared" si="0"/>
        <v>46</v>
      </c>
    </row>
    <row r="13" spans="1:6">
      <c r="A13" s="2">
        <v>154</v>
      </c>
      <c r="B13" s="2" t="s">
        <v>4</v>
      </c>
      <c r="C13" s="2">
        <v>111</v>
      </c>
      <c r="D13" s="2">
        <v>22</v>
      </c>
      <c r="E13" s="2">
        <v>23</v>
      </c>
      <c r="F13" s="2">
        <f t="shared" si="0"/>
        <v>45</v>
      </c>
    </row>
    <row r="14" spans="1:6">
      <c r="A14" s="2">
        <v>50</v>
      </c>
      <c r="B14" s="2" t="s">
        <v>16</v>
      </c>
      <c r="C14" s="2">
        <v>39</v>
      </c>
      <c r="D14" s="2">
        <v>8</v>
      </c>
      <c r="E14" s="2">
        <v>33</v>
      </c>
      <c r="F14" s="2">
        <f t="shared" si="0"/>
        <v>41</v>
      </c>
    </row>
    <row r="15" spans="1:6">
      <c r="A15" s="2">
        <v>23</v>
      </c>
      <c r="B15" s="2" t="s">
        <v>18</v>
      </c>
      <c r="C15" s="2">
        <v>36</v>
      </c>
      <c r="D15" s="2">
        <v>7</v>
      </c>
      <c r="E15" s="2">
        <v>29</v>
      </c>
      <c r="F15" s="2">
        <f t="shared" si="0"/>
        <v>36</v>
      </c>
    </row>
    <row r="16" spans="1:6">
      <c r="A16" s="2">
        <v>1</v>
      </c>
      <c r="B16" s="2" t="s">
        <v>23</v>
      </c>
      <c r="C16" s="2">
        <v>19</v>
      </c>
      <c r="D16" s="2">
        <v>4</v>
      </c>
      <c r="E16" s="2">
        <v>28</v>
      </c>
      <c r="F16" s="2">
        <f t="shared" si="0"/>
        <v>32</v>
      </c>
    </row>
    <row r="17" spans="1:6">
      <c r="A17" s="2">
        <v>18</v>
      </c>
      <c r="B17" s="2" t="s">
        <v>20</v>
      </c>
      <c r="C17" s="2">
        <v>30</v>
      </c>
      <c r="D17" s="2">
        <f>C17/5</f>
        <v>6</v>
      </c>
      <c r="E17" s="2">
        <v>24</v>
      </c>
      <c r="F17" s="2">
        <f t="shared" si="0"/>
        <v>30</v>
      </c>
    </row>
    <row r="18" spans="1:6">
      <c r="A18" s="2">
        <v>155</v>
      </c>
      <c r="B18" s="2" t="s">
        <v>19</v>
      </c>
      <c r="C18" s="2">
        <v>34</v>
      </c>
      <c r="D18" s="2">
        <v>7</v>
      </c>
      <c r="E18" s="2">
        <v>22</v>
      </c>
      <c r="F18" s="2">
        <f t="shared" si="0"/>
        <v>29</v>
      </c>
    </row>
    <row r="19" spans="1:6">
      <c r="A19" s="2">
        <v>13</v>
      </c>
      <c r="B19" s="2" t="s">
        <v>21</v>
      </c>
      <c r="C19" s="2">
        <v>24</v>
      </c>
      <c r="D19" s="2">
        <v>5</v>
      </c>
      <c r="E19" s="2">
        <v>23</v>
      </c>
      <c r="F19" s="2">
        <f t="shared" si="0"/>
        <v>28</v>
      </c>
    </row>
    <row r="20" spans="1:6">
      <c r="A20" s="2">
        <v>122</v>
      </c>
      <c r="B20" s="2" t="s">
        <v>17</v>
      </c>
      <c r="C20" s="2">
        <v>39</v>
      </c>
      <c r="D20" s="2">
        <v>8</v>
      </c>
      <c r="E20" s="2">
        <v>18</v>
      </c>
      <c r="F20" s="2">
        <f t="shared" si="0"/>
        <v>26</v>
      </c>
    </row>
    <row r="21" spans="1:6">
      <c r="A21" s="2">
        <v>171</v>
      </c>
      <c r="B21" s="2" t="s">
        <v>15</v>
      </c>
      <c r="C21" s="2">
        <v>41</v>
      </c>
      <c r="D21" s="2">
        <v>8</v>
      </c>
      <c r="E21" s="2">
        <v>16</v>
      </c>
      <c r="F21" s="2">
        <f t="shared" si="0"/>
        <v>24</v>
      </c>
    </row>
    <row r="22" spans="1:6">
      <c r="A22" s="2">
        <v>94</v>
      </c>
      <c r="B22" s="2" t="s">
        <v>22</v>
      </c>
      <c r="C22" s="2">
        <v>20</v>
      </c>
      <c r="D22" s="2">
        <f>C22/5</f>
        <v>4</v>
      </c>
      <c r="E22" s="2">
        <v>18</v>
      </c>
      <c r="F22" s="2">
        <f t="shared" si="0"/>
        <v>22</v>
      </c>
    </row>
    <row r="23" spans="1:6">
      <c r="A23" s="2">
        <v>111</v>
      </c>
      <c r="B23" s="2" t="s">
        <v>30</v>
      </c>
      <c r="C23" s="2">
        <v>10</v>
      </c>
      <c r="D23" s="2">
        <f>C23/5</f>
        <v>2</v>
      </c>
      <c r="E23" s="2">
        <v>15</v>
      </c>
      <c r="F23" s="2">
        <f t="shared" si="0"/>
        <v>17</v>
      </c>
    </row>
    <row r="24" spans="1:6">
      <c r="A24" s="2">
        <v>6</v>
      </c>
      <c r="B24" s="2" t="s">
        <v>25</v>
      </c>
      <c r="C24" s="2">
        <v>14</v>
      </c>
      <c r="D24" s="2">
        <v>3</v>
      </c>
      <c r="E24" s="2">
        <v>14</v>
      </c>
      <c r="F24" s="2">
        <f t="shared" si="0"/>
        <v>17</v>
      </c>
    </row>
    <row r="25" spans="1:6">
      <c r="A25" s="2">
        <v>19</v>
      </c>
      <c r="B25" s="2" t="s">
        <v>26</v>
      </c>
      <c r="C25" s="2">
        <v>13</v>
      </c>
      <c r="D25" s="2">
        <v>3</v>
      </c>
      <c r="E25" s="2">
        <v>9</v>
      </c>
      <c r="F25" s="2">
        <f t="shared" si="0"/>
        <v>12</v>
      </c>
    </row>
    <row r="26" spans="1:6">
      <c r="A26" s="2">
        <v>140</v>
      </c>
      <c r="B26" s="2" t="s">
        <v>32</v>
      </c>
      <c r="C26" s="2">
        <v>8</v>
      </c>
      <c r="D26" s="2">
        <v>2</v>
      </c>
      <c r="E26" s="2">
        <v>10</v>
      </c>
      <c r="F26" s="2">
        <f t="shared" si="0"/>
        <v>12</v>
      </c>
    </row>
    <row r="27" spans="1:6">
      <c r="A27" s="2">
        <v>183</v>
      </c>
      <c r="B27" s="2" t="s">
        <v>24</v>
      </c>
      <c r="C27" s="2">
        <v>16</v>
      </c>
      <c r="D27" s="2">
        <v>3</v>
      </c>
      <c r="E27" s="2">
        <v>8</v>
      </c>
      <c r="F27" s="2">
        <f t="shared" si="0"/>
        <v>11</v>
      </c>
    </row>
    <row r="28" spans="1:6">
      <c r="A28" s="2">
        <v>35</v>
      </c>
      <c r="B28" s="2" t="s">
        <v>29</v>
      </c>
      <c r="C28" s="2">
        <v>10</v>
      </c>
      <c r="D28" s="2">
        <f>C28/5</f>
        <v>2</v>
      </c>
      <c r="E28" s="2">
        <v>8</v>
      </c>
      <c r="F28" s="2">
        <f t="shared" si="0"/>
        <v>10</v>
      </c>
    </row>
    <row r="29" spans="1:6">
      <c r="A29" s="2">
        <v>2</v>
      </c>
      <c r="B29" s="2" t="s">
        <v>31</v>
      </c>
      <c r="C29" s="2">
        <v>8</v>
      </c>
      <c r="D29" s="2">
        <v>2</v>
      </c>
      <c r="E29" s="2">
        <v>8</v>
      </c>
      <c r="F29" s="2">
        <f t="shared" si="0"/>
        <v>10</v>
      </c>
    </row>
    <row r="30" spans="1:6">
      <c r="A30" s="2">
        <v>26</v>
      </c>
      <c r="B30" s="2" t="s">
        <v>38</v>
      </c>
      <c r="C30" s="2">
        <v>2</v>
      </c>
      <c r="D30" s="2">
        <v>0</v>
      </c>
      <c r="E30" s="2">
        <v>9</v>
      </c>
      <c r="F30" s="2">
        <f t="shared" si="0"/>
        <v>9</v>
      </c>
    </row>
    <row r="31" spans="1:6">
      <c r="A31" s="2">
        <v>167</v>
      </c>
      <c r="B31" s="2" t="s">
        <v>34</v>
      </c>
      <c r="C31" s="2">
        <v>5</v>
      </c>
      <c r="D31" s="2">
        <f>C31/5</f>
        <v>1</v>
      </c>
      <c r="E31" s="2">
        <v>8</v>
      </c>
      <c r="F31" s="2">
        <f t="shared" si="0"/>
        <v>9</v>
      </c>
    </row>
    <row r="32" spans="1:6">
      <c r="A32" s="2">
        <v>37</v>
      </c>
      <c r="B32" s="2" t="s">
        <v>27</v>
      </c>
      <c r="C32" s="2">
        <v>12</v>
      </c>
      <c r="D32" s="2">
        <v>2</v>
      </c>
      <c r="E32" s="2">
        <v>6</v>
      </c>
      <c r="F32" s="2">
        <f t="shared" si="0"/>
        <v>8</v>
      </c>
    </row>
    <row r="33" spans="1:6">
      <c r="A33" s="2">
        <v>74</v>
      </c>
      <c r="B33" s="2" t="s">
        <v>33</v>
      </c>
      <c r="C33" s="2">
        <v>6</v>
      </c>
      <c r="D33" s="2">
        <v>1</v>
      </c>
      <c r="E33" s="2">
        <v>6</v>
      </c>
      <c r="F33" s="2">
        <f t="shared" si="0"/>
        <v>7</v>
      </c>
    </row>
    <row r="34" spans="1:6">
      <c r="A34" s="2">
        <v>163</v>
      </c>
      <c r="B34" s="2" t="s">
        <v>36</v>
      </c>
      <c r="C34" s="2">
        <v>3</v>
      </c>
      <c r="D34" s="2">
        <v>1</v>
      </c>
      <c r="E34" s="2">
        <v>4</v>
      </c>
      <c r="F34" s="2">
        <f t="shared" si="0"/>
        <v>5</v>
      </c>
    </row>
    <row r="35" spans="1:6">
      <c r="A35" s="2">
        <v>127</v>
      </c>
      <c r="B35" s="2" t="s">
        <v>28</v>
      </c>
      <c r="C35" s="2">
        <v>12</v>
      </c>
      <c r="D35" s="2">
        <v>2</v>
      </c>
      <c r="E35" s="2">
        <v>2</v>
      </c>
      <c r="F35" s="2">
        <f t="shared" si="0"/>
        <v>4</v>
      </c>
    </row>
    <row r="36" spans="1:6">
      <c r="A36" s="2">
        <v>51</v>
      </c>
      <c r="B36" s="2" t="s">
        <v>39</v>
      </c>
      <c r="C36" s="2">
        <v>2</v>
      </c>
      <c r="D36" s="2">
        <v>0</v>
      </c>
      <c r="E36" s="2">
        <v>4</v>
      </c>
      <c r="F36" s="2">
        <f t="shared" si="0"/>
        <v>4</v>
      </c>
    </row>
    <row r="37" spans="1:6">
      <c r="A37" s="2">
        <v>123</v>
      </c>
      <c r="B37" s="2" t="s">
        <v>35</v>
      </c>
      <c r="C37" s="2">
        <v>3</v>
      </c>
      <c r="D37" s="2">
        <v>1</v>
      </c>
      <c r="E37" s="2">
        <v>2</v>
      </c>
      <c r="F37" s="2">
        <f t="shared" si="0"/>
        <v>3</v>
      </c>
    </row>
    <row r="38" spans="1:6">
      <c r="A38" s="2">
        <v>166</v>
      </c>
      <c r="B38" s="2" t="s">
        <v>40</v>
      </c>
      <c r="C38" s="2">
        <v>2</v>
      </c>
      <c r="D38" s="2">
        <v>0</v>
      </c>
      <c r="E38" s="2">
        <v>2</v>
      </c>
      <c r="F38" s="2">
        <f t="shared" si="0"/>
        <v>2</v>
      </c>
    </row>
    <row r="39" spans="1:6">
      <c r="A39" s="2">
        <v>8</v>
      </c>
      <c r="B39" s="2" t="s">
        <v>41</v>
      </c>
      <c r="C39" s="2">
        <v>1</v>
      </c>
      <c r="D39" s="2">
        <v>0</v>
      </c>
      <c r="E39" s="2">
        <v>2</v>
      </c>
      <c r="F39" s="2">
        <f t="shared" si="0"/>
        <v>2</v>
      </c>
    </row>
    <row r="40" spans="1:6">
      <c r="A40" s="2">
        <v>12</v>
      </c>
      <c r="B40" s="2" t="s">
        <v>42</v>
      </c>
      <c r="C40" s="2">
        <v>1</v>
      </c>
      <c r="D40" s="2">
        <v>0</v>
      </c>
      <c r="E40" s="2">
        <v>2</v>
      </c>
      <c r="F40" s="2">
        <f t="shared" si="0"/>
        <v>2</v>
      </c>
    </row>
    <row r="41" spans="1:6">
      <c r="A41" s="2">
        <v>169</v>
      </c>
      <c r="B41" s="2" t="s">
        <v>37</v>
      </c>
      <c r="C41" s="2">
        <v>3</v>
      </c>
      <c r="D41" s="2">
        <v>1</v>
      </c>
      <c r="E41" s="2">
        <v>1</v>
      </c>
      <c r="F41" s="2">
        <f t="shared" si="0"/>
        <v>2</v>
      </c>
    </row>
  </sheetData>
  <sortState ref="A2:G56">
    <sortCondition descending="1" ref="F2:F5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rightToLeft="1" workbookViewId="0">
      <selection activeCell="D4" sqref="D4"/>
    </sheetView>
  </sheetViews>
  <sheetFormatPr defaultRowHeight="14.25"/>
  <cols>
    <col min="1" max="1" width="35.125" bestFit="1" customWidth="1"/>
    <col min="2" max="2" width="9.5" bestFit="1" customWidth="1"/>
    <col min="4" max="5" width="5.5" bestFit="1" customWidth="1"/>
    <col min="6" max="6" width="5.25" bestFit="1" customWidth="1"/>
    <col min="7" max="7" width="14.125" bestFit="1" customWidth="1"/>
    <col min="8" max="8" width="16.375" bestFit="1" customWidth="1"/>
  </cols>
  <sheetData>
    <row r="1" spans="1:10">
      <c r="A1" s="1" t="s">
        <v>53</v>
      </c>
      <c r="B1" s="1" t="s">
        <v>54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</row>
    <row r="2" spans="1:10">
      <c r="A2" s="1" t="s">
        <v>7</v>
      </c>
      <c r="B2" s="1">
        <v>2</v>
      </c>
      <c r="C2" s="1">
        <v>2</v>
      </c>
      <c r="D2" s="1">
        <v>6</v>
      </c>
      <c r="E2" s="1">
        <v>10</v>
      </c>
      <c r="F2" s="1">
        <v>14</v>
      </c>
      <c r="G2" s="1">
        <f>B2*16+C2*8+D2*4+E2*2+F2*1</f>
        <v>106</v>
      </c>
      <c r="H2" s="1">
        <v>2</v>
      </c>
      <c r="I2" s="1">
        <v>3</v>
      </c>
      <c r="J2" s="1">
        <f>SUM(G2:I2)</f>
        <v>111</v>
      </c>
    </row>
    <row r="3" spans="1:10">
      <c r="A3" s="1" t="s">
        <v>12</v>
      </c>
      <c r="B3" s="1">
        <v>2</v>
      </c>
      <c r="C3" s="1">
        <v>2</v>
      </c>
      <c r="D3" s="1">
        <v>3</v>
      </c>
      <c r="E3" s="1">
        <v>10</v>
      </c>
      <c r="F3" s="1">
        <v>8</v>
      </c>
      <c r="G3" s="1">
        <f t="shared" ref="G3:G57" si="0">B3*16+C3*8+D3*4+E3*2+F3*1</f>
        <v>88</v>
      </c>
      <c r="H3" s="1"/>
      <c r="I3" s="1"/>
      <c r="J3" s="1">
        <f t="shared" ref="J3:J57" si="1">SUM(G3:I3)</f>
        <v>88</v>
      </c>
    </row>
    <row r="4" spans="1:10">
      <c r="A4" s="1" t="s">
        <v>8</v>
      </c>
      <c r="B4" s="1">
        <v>2</v>
      </c>
      <c r="C4" s="1">
        <v>2</v>
      </c>
      <c r="D4" s="1">
        <v>5</v>
      </c>
      <c r="E4" s="1">
        <v>3</v>
      </c>
      <c r="F4" s="1">
        <v>4</v>
      </c>
      <c r="G4" s="1">
        <f t="shared" si="0"/>
        <v>78</v>
      </c>
      <c r="H4" s="1"/>
      <c r="I4" s="1">
        <v>5</v>
      </c>
      <c r="J4" s="1">
        <f t="shared" si="1"/>
        <v>83</v>
      </c>
    </row>
    <row r="5" spans="1:10">
      <c r="A5" s="1" t="s">
        <v>14</v>
      </c>
      <c r="B5" s="1">
        <v>2</v>
      </c>
      <c r="C5" s="1">
        <v>2</v>
      </c>
      <c r="D5" s="1">
        <v>3</v>
      </c>
      <c r="E5" s="1">
        <v>3</v>
      </c>
      <c r="F5" s="1">
        <v>7</v>
      </c>
      <c r="G5" s="1">
        <f t="shared" si="0"/>
        <v>73</v>
      </c>
      <c r="H5" s="1">
        <v>2</v>
      </c>
      <c r="I5" s="1">
        <v>3</v>
      </c>
      <c r="J5" s="1">
        <f t="shared" si="1"/>
        <v>78</v>
      </c>
    </row>
    <row r="6" spans="1:10">
      <c r="A6" s="1" t="s">
        <v>11</v>
      </c>
      <c r="B6" s="1">
        <v>0</v>
      </c>
      <c r="C6" s="1">
        <v>3</v>
      </c>
      <c r="D6" s="1">
        <v>4</v>
      </c>
      <c r="E6" s="1">
        <v>9</v>
      </c>
      <c r="F6" s="1">
        <v>6</v>
      </c>
      <c r="G6" s="1">
        <f t="shared" si="0"/>
        <v>64</v>
      </c>
      <c r="H6" s="1">
        <v>2</v>
      </c>
      <c r="I6" s="1">
        <v>2</v>
      </c>
      <c r="J6" s="1">
        <f t="shared" si="1"/>
        <v>68</v>
      </c>
    </row>
    <row r="7" spans="1:10">
      <c r="A7" s="1" t="s">
        <v>3</v>
      </c>
      <c r="B7" s="1">
        <v>1</v>
      </c>
      <c r="C7" s="1">
        <v>1</v>
      </c>
      <c r="D7" s="1">
        <v>4</v>
      </c>
      <c r="E7" s="1">
        <v>8</v>
      </c>
      <c r="F7" s="1">
        <v>5</v>
      </c>
      <c r="G7" s="1">
        <f t="shared" si="0"/>
        <v>61</v>
      </c>
      <c r="H7" s="1">
        <v>2</v>
      </c>
      <c r="I7" s="1">
        <v>5</v>
      </c>
      <c r="J7" s="1">
        <f t="shared" si="1"/>
        <v>68</v>
      </c>
    </row>
    <row r="8" spans="1:10">
      <c r="A8" s="1" t="s">
        <v>9</v>
      </c>
      <c r="B8" s="1">
        <v>1</v>
      </c>
      <c r="C8" s="1">
        <v>1</v>
      </c>
      <c r="D8" s="1">
        <v>2</v>
      </c>
      <c r="E8" s="1">
        <v>4</v>
      </c>
      <c r="F8" s="1">
        <v>4</v>
      </c>
      <c r="G8" s="1">
        <f t="shared" si="0"/>
        <v>44</v>
      </c>
      <c r="H8" s="1"/>
      <c r="I8" s="1">
        <v>3</v>
      </c>
      <c r="J8" s="1">
        <f t="shared" si="1"/>
        <v>47</v>
      </c>
    </row>
    <row r="9" spans="1:10">
      <c r="A9" s="1" t="s">
        <v>5</v>
      </c>
      <c r="B9" s="1">
        <v>1</v>
      </c>
      <c r="C9" s="1">
        <v>1</v>
      </c>
      <c r="D9" s="1">
        <v>1</v>
      </c>
      <c r="E9" s="1">
        <v>4</v>
      </c>
      <c r="F9" s="1">
        <v>6</v>
      </c>
      <c r="G9" s="1">
        <f t="shared" si="0"/>
        <v>42</v>
      </c>
      <c r="H9" s="1"/>
      <c r="I9" s="1">
        <v>3</v>
      </c>
      <c r="J9" s="1">
        <f t="shared" si="1"/>
        <v>45</v>
      </c>
    </row>
    <row r="10" spans="1:10">
      <c r="A10" s="1" t="s">
        <v>13</v>
      </c>
      <c r="B10" s="1">
        <v>0</v>
      </c>
      <c r="C10" s="1">
        <v>3</v>
      </c>
      <c r="D10" s="1">
        <v>2</v>
      </c>
      <c r="E10" s="1">
        <v>3</v>
      </c>
      <c r="F10" s="1">
        <v>0</v>
      </c>
      <c r="G10" s="1">
        <f t="shared" si="0"/>
        <v>38</v>
      </c>
      <c r="H10" s="1"/>
      <c r="I10" s="1">
        <v>3</v>
      </c>
      <c r="J10" s="1">
        <f t="shared" si="1"/>
        <v>41</v>
      </c>
    </row>
    <row r="11" spans="1:10">
      <c r="A11" s="1" t="s">
        <v>16</v>
      </c>
      <c r="B11" s="1">
        <v>0</v>
      </c>
      <c r="C11" s="1">
        <v>2</v>
      </c>
      <c r="D11" s="1">
        <v>1</v>
      </c>
      <c r="E11" s="1">
        <v>4</v>
      </c>
      <c r="F11" s="1">
        <v>2</v>
      </c>
      <c r="G11" s="1">
        <f t="shared" si="0"/>
        <v>30</v>
      </c>
      <c r="H11" s="1">
        <v>2</v>
      </c>
      <c r="I11" s="1">
        <v>1</v>
      </c>
      <c r="J11" s="1">
        <f t="shared" si="1"/>
        <v>33</v>
      </c>
    </row>
    <row r="12" spans="1:10">
      <c r="A12" s="1" t="s">
        <v>6</v>
      </c>
      <c r="B12" s="1">
        <v>0</v>
      </c>
      <c r="C12" s="1">
        <v>1</v>
      </c>
      <c r="D12" s="1">
        <v>2</v>
      </c>
      <c r="E12" s="1">
        <v>2</v>
      </c>
      <c r="F12" s="1">
        <v>6</v>
      </c>
      <c r="G12" s="1">
        <f t="shared" si="0"/>
        <v>26</v>
      </c>
      <c r="H12" s="1">
        <v>2</v>
      </c>
      <c r="I12" s="1">
        <v>6</v>
      </c>
      <c r="J12" s="1">
        <f t="shared" si="1"/>
        <v>34</v>
      </c>
    </row>
    <row r="13" spans="1:10">
      <c r="A13" s="1" t="s">
        <v>10</v>
      </c>
      <c r="B13" s="1">
        <v>0</v>
      </c>
      <c r="C13" s="1">
        <v>1</v>
      </c>
      <c r="D13" s="1">
        <v>3</v>
      </c>
      <c r="E13" s="1">
        <v>2</v>
      </c>
      <c r="F13" s="1">
        <v>3</v>
      </c>
      <c r="G13" s="1">
        <f t="shared" si="0"/>
        <v>27</v>
      </c>
      <c r="H13" s="1"/>
      <c r="I13" s="1">
        <v>3</v>
      </c>
      <c r="J13" s="1">
        <f t="shared" si="1"/>
        <v>30</v>
      </c>
    </row>
    <row r="14" spans="1:10">
      <c r="A14" s="1" t="s">
        <v>23</v>
      </c>
      <c r="B14" s="1">
        <v>0</v>
      </c>
      <c r="C14" s="1">
        <v>1</v>
      </c>
      <c r="D14" s="1">
        <v>4</v>
      </c>
      <c r="E14" s="1">
        <v>2</v>
      </c>
      <c r="F14" s="1">
        <v>0</v>
      </c>
      <c r="G14" s="1">
        <f t="shared" si="0"/>
        <v>28</v>
      </c>
      <c r="H14" s="1"/>
      <c r="I14" s="1"/>
      <c r="J14" s="1">
        <f t="shared" si="1"/>
        <v>28</v>
      </c>
    </row>
    <row r="15" spans="1:10">
      <c r="A15" s="1" t="s">
        <v>20</v>
      </c>
      <c r="B15" s="1">
        <v>0</v>
      </c>
      <c r="C15" s="1">
        <v>1</v>
      </c>
      <c r="D15" s="1">
        <v>1</v>
      </c>
      <c r="E15" s="1">
        <v>5</v>
      </c>
      <c r="F15" s="1">
        <v>2</v>
      </c>
      <c r="G15" s="1">
        <f t="shared" si="0"/>
        <v>24</v>
      </c>
      <c r="H15" s="1"/>
      <c r="I15" s="1"/>
      <c r="J15" s="1">
        <f t="shared" si="1"/>
        <v>24</v>
      </c>
    </row>
    <row r="16" spans="1:10">
      <c r="A16" s="1" t="s">
        <v>18</v>
      </c>
      <c r="B16" s="1">
        <v>1</v>
      </c>
      <c r="C16" s="1">
        <v>0</v>
      </c>
      <c r="D16" s="1">
        <v>1</v>
      </c>
      <c r="E16" s="1">
        <v>2</v>
      </c>
      <c r="F16" s="1">
        <v>1</v>
      </c>
      <c r="G16" s="1">
        <f t="shared" si="0"/>
        <v>25</v>
      </c>
      <c r="H16" s="1"/>
      <c r="I16" s="1">
        <v>4</v>
      </c>
      <c r="J16" s="1">
        <f t="shared" si="1"/>
        <v>29</v>
      </c>
    </row>
    <row r="17" spans="1:10">
      <c r="A17" s="1" t="s">
        <v>21</v>
      </c>
      <c r="B17" s="1">
        <v>0</v>
      </c>
      <c r="C17" s="1">
        <v>1</v>
      </c>
      <c r="D17" s="1">
        <v>2</v>
      </c>
      <c r="E17" s="1">
        <v>2</v>
      </c>
      <c r="F17" s="1">
        <v>2</v>
      </c>
      <c r="G17" s="1">
        <f t="shared" si="0"/>
        <v>22</v>
      </c>
      <c r="H17" s="1"/>
      <c r="I17" s="1">
        <v>1</v>
      </c>
      <c r="J17" s="1">
        <f t="shared" si="1"/>
        <v>23</v>
      </c>
    </row>
    <row r="18" spans="1:10">
      <c r="A18" s="1" t="s">
        <v>4</v>
      </c>
      <c r="B18" s="1">
        <v>0</v>
      </c>
      <c r="C18" s="1">
        <v>1</v>
      </c>
      <c r="D18" s="1">
        <v>1</v>
      </c>
      <c r="E18" s="1">
        <v>2</v>
      </c>
      <c r="F18" s="1">
        <v>3</v>
      </c>
      <c r="G18" s="1">
        <f t="shared" si="0"/>
        <v>19</v>
      </c>
      <c r="H18" s="1"/>
      <c r="I18" s="1">
        <v>4</v>
      </c>
      <c r="J18" s="1">
        <f t="shared" si="1"/>
        <v>23</v>
      </c>
    </row>
    <row r="19" spans="1:10">
      <c r="A19" s="1" t="s">
        <v>22</v>
      </c>
      <c r="B19" s="1">
        <v>0</v>
      </c>
      <c r="C19" s="1">
        <v>1</v>
      </c>
      <c r="D19" s="1">
        <v>1</v>
      </c>
      <c r="E19" s="1">
        <v>2</v>
      </c>
      <c r="F19" s="1">
        <v>2</v>
      </c>
      <c r="G19" s="1">
        <f t="shared" si="0"/>
        <v>18</v>
      </c>
      <c r="H19" s="1"/>
      <c r="I19" s="1"/>
      <c r="J19" s="1">
        <f t="shared" si="1"/>
        <v>18</v>
      </c>
    </row>
    <row r="20" spans="1:10">
      <c r="A20" s="1" t="s">
        <v>19</v>
      </c>
      <c r="B20" s="1">
        <v>0</v>
      </c>
      <c r="C20" s="1">
        <v>1</v>
      </c>
      <c r="D20" s="1">
        <v>1</v>
      </c>
      <c r="E20" s="1">
        <v>2</v>
      </c>
      <c r="F20" s="1">
        <v>2</v>
      </c>
      <c r="G20" s="1">
        <f t="shared" si="0"/>
        <v>18</v>
      </c>
      <c r="H20" s="1"/>
      <c r="I20" s="1">
        <v>4</v>
      </c>
      <c r="J20" s="1">
        <f t="shared" si="1"/>
        <v>22</v>
      </c>
    </row>
    <row r="21" spans="1:10">
      <c r="A21" s="1" t="s">
        <v>17</v>
      </c>
      <c r="B21" s="1">
        <v>0</v>
      </c>
      <c r="C21" s="1">
        <v>1</v>
      </c>
      <c r="D21" s="1">
        <v>1</v>
      </c>
      <c r="E21" s="1">
        <v>1</v>
      </c>
      <c r="F21" s="1">
        <v>2</v>
      </c>
      <c r="G21" s="1">
        <f t="shared" si="0"/>
        <v>16</v>
      </c>
      <c r="H21" s="1"/>
      <c r="I21" s="1">
        <v>2</v>
      </c>
      <c r="J21" s="1">
        <f t="shared" si="1"/>
        <v>18</v>
      </c>
    </row>
    <row r="22" spans="1:10">
      <c r="A22" s="1" t="s">
        <v>15</v>
      </c>
      <c r="B22" s="1">
        <v>0</v>
      </c>
      <c r="C22" s="1">
        <v>0</v>
      </c>
      <c r="D22" s="1">
        <v>1</v>
      </c>
      <c r="E22" s="1">
        <v>3</v>
      </c>
      <c r="F22" s="1">
        <v>4</v>
      </c>
      <c r="G22" s="1">
        <f t="shared" si="0"/>
        <v>14</v>
      </c>
      <c r="H22" s="1"/>
      <c r="I22" s="1">
        <v>2</v>
      </c>
      <c r="J22" s="1">
        <f t="shared" si="1"/>
        <v>16</v>
      </c>
    </row>
    <row r="23" spans="1:10">
      <c r="A23" s="1" t="s">
        <v>25</v>
      </c>
      <c r="B23" s="1">
        <v>0</v>
      </c>
      <c r="C23" s="1">
        <v>0</v>
      </c>
      <c r="D23" s="1">
        <v>2</v>
      </c>
      <c r="E23" s="1">
        <v>2</v>
      </c>
      <c r="F23" s="1">
        <v>2</v>
      </c>
      <c r="G23" s="1">
        <f t="shared" si="0"/>
        <v>14</v>
      </c>
      <c r="H23" s="1"/>
      <c r="I23" s="1"/>
      <c r="J23" s="1">
        <f t="shared" si="1"/>
        <v>14</v>
      </c>
    </row>
    <row r="24" spans="1:10">
      <c r="A24" s="1" t="s">
        <v>30</v>
      </c>
      <c r="B24" s="1">
        <v>0</v>
      </c>
      <c r="C24" s="1">
        <v>0</v>
      </c>
      <c r="D24" s="1">
        <v>3</v>
      </c>
      <c r="E24" s="1">
        <v>1</v>
      </c>
      <c r="F24" s="1">
        <v>1</v>
      </c>
      <c r="G24" s="1">
        <f t="shared" si="0"/>
        <v>15</v>
      </c>
      <c r="H24" s="1"/>
      <c r="I24" s="1"/>
      <c r="J24" s="1">
        <f t="shared" si="1"/>
        <v>15</v>
      </c>
    </row>
    <row r="25" spans="1:10">
      <c r="A25" s="1" t="s">
        <v>63</v>
      </c>
      <c r="B25" s="1">
        <v>0</v>
      </c>
      <c r="C25" s="1">
        <v>0</v>
      </c>
      <c r="D25" s="1">
        <v>0</v>
      </c>
      <c r="E25" s="1">
        <v>0</v>
      </c>
      <c r="F25" s="1">
        <v>8</v>
      </c>
      <c r="G25" s="1">
        <f t="shared" si="0"/>
        <v>8</v>
      </c>
      <c r="H25" s="1"/>
      <c r="I25" s="1"/>
      <c r="J25" s="1">
        <f t="shared" si="1"/>
        <v>8</v>
      </c>
    </row>
    <row r="26" spans="1:10">
      <c r="A26" s="1" t="s">
        <v>32</v>
      </c>
      <c r="B26" s="1">
        <v>0</v>
      </c>
      <c r="C26" s="1">
        <v>0</v>
      </c>
      <c r="D26" s="1">
        <v>0</v>
      </c>
      <c r="E26" s="1">
        <v>3</v>
      </c>
      <c r="F26" s="1">
        <v>3</v>
      </c>
      <c r="G26" s="1">
        <f t="shared" si="0"/>
        <v>9</v>
      </c>
      <c r="H26" s="1"/>
      <c r="I26" s="1">
        <v>1</v>
      </c>
      <c r="J26" s="1">
        <f t="shared" si="1"/>
        <v>10</v>
      </c>
    </row>
    <row r="27" spans="1:10">
      <c r="A27" s="1" t="s">
        <v>64</v>
      </c>
      <c r="B27" s="1">
        <v>0</v>
      </c>
      <c r="C27" s="1">
        <v>0</v>
      </c>
      <c r="D27" s="1">
        <v>0</v>
      </c>
      <c r="E27" s="1">
        <v>0</v>
      </c>
      <c r="F27" s="1">
        <v>6</v>
      </c>
      <c r="G27" s="1">
        <f t="shared" si="0"/>
        <v>6</v>
      </c>
      <c r="H27" s="1"/>
      <c r="I27" s="1"/>
      <c r="J27" s="1">
        <f t="shared" si="1"/>
        <v>6</v>
      </c>
    </row>
    <row r="28" spans="1:10">
      <c r="A28" s="1" t="s">
        <v>26</v>
      </c>
      <c r="B28" s="1">
        <v>0</v>
      </c>
      <c r="C28" s="1">
        <v>0</v>
      </c>
      <c r="D28" s="1">
        <v>1</v>
      </c>
      <c r="E28" s="1">
        <v>2</v>
      </c>
      <c r="F28" s="1">
        <v>1</v>
      </c>
      <c r="G28" s="1">
        <f t="shared" si="0"/>
        <v>9</v>
      </c>
      <c r="H28" s="1"/>
      <c r="I28" s="1"/>
      <c r="J28" s="1">
        <f t="shared" si="1"/>
        <v>9</v>
      </c>
    </row>
    <row r="29" spans="1:10">
      <c r="A29" s="1" t="s">
        <v>24</v>
      </c>
      <c r="B29" s="1">
        <v>0</v>
      </c>
      <c r="C29" s="1">
        <v>0</v>
      </c>
      <c r="D29" s="1">
        <v>1</v>
      </c>
      <c r="E29" s="1">
        <v>1</v>
      </c>
      <c r="F29" s="1">
        <v>2</v>
      </c>
      <c r="G29" s="1">
        <f t="shared" si="0"/>
        <v>8</v>
      </c>
      <c r="H29" s="1"/>
      <c r="I29" s="1"/>
      <c r="J29" s="1">
        <f t="shared" si="1"/>
        <v>8</v>
      </c>
    </row>
    <row r="30" spans="1:10">
      <c r="A30" s="1" t="s">
        <v>38</v>
      </c>
      <c r="B30" s="1">
        <v>0</v>
      </c>
      <c r="C30" s="1">
        <v>0</v>
      </c>
      <c r="D30" s="1">
        <v>0</v>
      </c>
      <c r="E30" s="1">
        <v>3</v>
      </c>
      <c r="F30" s="1">
        <v>2</v>
      </c>
      <c r="G30" s="1">
        <f t="shared" si="0"/>
        <v>8</v>
      </c>
      <c r="H30" s="1"/>
      <c r="I30" s="1">
        <v>1</v>
      </c>
      <c r="J30" s="1">
        <f t="shared" si="1"/>
        <v>9</v>
      </c>
    </row>
    <row r="31" spans="1:10">
      <c r="A31" s="1" t="s">
        <v>31</v>
      </c>
      <c r="B31" s="1">
        <v>0</v>
      </c>
      <c r="C31" s="1">
        <v>1</v>
      </c>
      <c r="D31" s="1">
        <v>0</v>
      </c>
      <c r="E31" s="1">
        <v>0</v>
      </c>
      <c r="F31" s="1">
        <v>0</v>
      </c>
      <c r="G31" s="1">
        <f t="shared" si="0"/>
        <v>8</v>
      </c>
      <c r="H31" s="1"/>
      <c r="I31" s="1"/>
      <c r="J31" s="1">
        <f t="shared" si="1"/>
        <v>8</v>
      </c>
    </row>
    <row r="32" spans="1:10">
      <c r="A32" s="1" t="s">
        <v>34</v>
      </c>
      <c r="B32" s="1">
        <v>0</v>
      </c>
      <c r="C32" s="1">
        <v>0</v>
      </c>
      <c r="D32" s="1">
        <v>2</v>
      </c>
      <c r="E32" s="1">
        <v>0</v>
      </c>
      <c r="F32" s="1">
        <v>0</v>
      </c>
      <c r="G32" s="1">
        <f t="shared" si="0"/>
        <v>8</v>
      </c>
      <c r="H32" s="1"/>
      <c r="I32" s="1"/>
      <c r="J32" s="1">
        <f t="shared" si="1"/>
        <v>8</v>
      </c>
    </row>
    <row r="33" spans="1:10">
      <c r="A33" s="1" t="s">
        <v>29</v>
      </c>
      <c r="B33" s="1">
        <v>0</v>
      </c>
      <c r="C33" s="1">
        <v>0</v>
      </c>
      <c r="D33" s="1">
        <v>2</v>
      </c>
      <c r="E33" s="1">
        <v>0</v>
      </c>
      <c r="F33" s="1">
        <v>0</v>
      </c>
      <c r="G33" s="1">
        <f t="shared" si="0"/>
        <v>8</v>
      </c>
      <c r="H33" s="1"/>
      <c r="I33" s="1"/>
      <c r="J33" s="1">
        <f t="shared" si="1"/>
        <v>8</v>
      </c>
    </row>
    <row r="34" spans="1:10">
      <c r="A34" s="1" t="s">
        <v>47</v>
      </c>
      <c r="B34" s="1">
        <v>0</v>
      </c>
      <c r="C34" s="1">
        <v>0</v>
      </c>
      <c r="D34" s="1">
        <v>0</v>
      </c>
      <c r="E34" s="1">
        <v>3</v>
      </c>
      <c r="F34" s="1">
        <v>1</v>
      </c>
      <c r="G34" s="1">
        <f t="shared" si="0"/>
        <v>7</v>
      </c>
      <c r="H34" s="1"/>
      <c r="I34" s="1"/>
      <c r="J34" s="1">
        <f t="shared" si="1"/>
        <v>7</v>
      </c>
    </row>
    <row r="35" spans="1:10">
      <c r="A35" s="1" t="s">
        <v>65</v>
      </c>
      <c r="B35" s="1">
        <v>0</v>
      </c>
      <c r="C35" s="1">
        <v>0</v>
      </c>
      <c r="D35" s="1">
        <v>0</v>
      </c>
      <c r="E35" s="1">
        <v>0</v>
      </c>
      <c r="F35" s="1">
        <v>4</v>
      </c>
      <c r="G35" s="1">
        <f t="shared" si="0"/>
        <v>4</v>
      </c>
      <c r="H35" s="1"/>
      <c r="I35" s="1"/>
      <c r="J35" s="1">
        <f t="shared" si="1"/>
        <v>4</v>
      </c>
    </row>
    <row r="36" spans="1:10">
      <c r="A36" s="1" t="s">
        <v>27</v>
      </c>
      <c r="B36" s="1">
        <v>0</v>
      </c>
      <c r="C36" s="1">
        <v>0</v>
      </c>
      <c r="D36" s="1">
        <v>1</v>
      </c>
      <c r="E36" s="1">
        <v>1</v>
      </c>
      <c r="F36" s="1">
        <v>0</v>
      </c>
      <c r="G36" s="1">
        <f t="shared" si="0"/>
        <v>6</v>
      </c>
      <c r="H36" s="1"/>
      <c r="I36" s="1"/>
      <c r="J36" s="1">
        <f t="shared" si="1"/>
        <v>6</v>
      </c>
    </row>
    <row r="37" spans="1:10">
      <c r="A37" s="1" t="s">
        <v>44</v>
      </c>
      <c r="B37" s="1">
        <v>0</v>
      </c>
      <c r="C37" s="1">
        <v>0</v>
      </c>
      <c r="D37" s="1">
        <v>1</v>
      </c>
      <c r="E37" s="1">
        <v>1</v>
      </c>
      <c r="F37" s="1">
        <v>0</v>
      </c>
      <c r="G37" s="1">
        <f t="shared" si="0"/>
        <v>6</v>
      </c>
      <c r="H37" s="1"/>
      <c r="I37" s="1"/>
      <c r="J37" s="1">
        <f t="shared" si="1"/>
        <v>6</v>
      </c>
    </row>
    <row r="38" spans="1:10">
      <c r="A38" s="1" t="s">
        <v>39</v>
      </c>
      <c r="B38" s="1">
        <v>0</v>
      </c>
      <c r="C38" s="1">
        <v>0</v>
      </c>
      <c r="D38" s="1">
        <v>0</v>
      </c>
      <c r="E38" s="1">
        <v>1</v>
      </c>
      <c r="F38" s="1">
        <v>2</v>
      </c>
      <c r="G38" s="1">
        <f t="shared" si="0"/>
        <v>4</v>
      </c>
      <c r="H38" s="1"/>
      <c r="I38" s="1"/>
      <c r="J38" s="1">
        <f t="shared" si="1"/>
        <v>4</v>
      </c>
    </row>
    <row r="39" spans="1:10">
      <c r="A39" s="1" t="s">
        <v>33</v>
      </c>
      <c r="B39" s="1">
        <v>0</v>
      </c>
      <c r="C39" s="1">
        <v>0</v>
      </c>
      <c r="D39" s="1">
        <v>0</v>
      </c>
      <c r="E39" s="1">
        <v>3</v>
      </c>
      <c r="F39" s="1">
        <v>0</v>
      </c>
      <c r="G39" s="1">
        <f t="shared" si="0"/>
        <v>6</v>
      </c>
      <c r="H39" s="1"/>
      <c r="I39" s="1"/>
      <c r="J39" s="1">
        <f t="shared" si="1"/>
        <v>6</v>
      </c>
    </row>
    <row r="40" spans="1:10">
      <c r="A40" s="1" t="s">
        <v>36</v>
      </c>
      <c r="B40" s="1">
        <v>0</v>
      </c>
      <c r="C40" s="1">
        <v>0</v>
      </c>
      <c r="D40" s="1">
        <v>0</v>
      </c>
      <c r="E40" s="1">
        <v>2</v>
      </c>
      <c r="F40" s="1">
        <v>0</v>
      </c>
      <c r="G40" s="1">
        <f t="shared" si="0"/>
        <v>4</v>
      </c>
      <c r="H40" s="1"/>
      <c r="I40" s="1"/>
      <c r="J40" s="1">
        <f t="shared" si="1"/>
        <v>4</v>
      </c>
    </row>
    <row r="41" spans="1:10">
      <c r="A41" s="1" t="s">
        <v>66</v>
      </c>
      <c r="B41" s="1">
        <v>0</v>
      </c>
      <c r="C41" s="1">
        <v>0</v>
      </c>
      <c r="D41" s="1">
        <v>0</v>
      </c>
      <c r="E41" s="1">
        <v>0</v>
      </c>
      <c r="F41" s="1">
        <v>2</v>
      </c>
      <c r="G41" s="1">
        <f t="shared" si="0"/>
        <v>2</v>
      </c>
      <c r="H41" s="1"/>
      <c r="I41" s="1"/>
      <c r="J41" s="1">
        <f t="shared" si="1"/>
        <v>2</v>
      </c>
    </row>
    <row r="42" spans="1:10">
      <c r="A42" s="1" t="s">
        <v>43</v>
      </c>
      <c r="B42" s="1">
        <v>0</v>
      </c>
      <c r="C42" s="1">
        <v>0</v>
      </c>
      <c r="D42" s="1">
        <v>0</v>
      </c>
      <c r="E42" s="1">
        <v>1</v>
      </c>
      <c r="F42" s="1">
        <v>0</v>
      </c>
      <c r="G42" s="1">
        <f t="shared" si="0"/>
        <v>2</v>
      </c>
      <c r="H42" s="1"/>
      <c r="I42" s="1"/>
      <c r="J42" s="1">
        <f t="shared" si="1"/>
        <v>2</v>
      </c>
    </row>
    <row r="43" spans="1:10">
      <c r="A43" s="1" t="s">
        <v>49</v>
      </c>
      <c r="B43" s="1">
        <v>0</v>
      </c>
      <c r="C43" s="1">
        <v>0</v>
      </c>
      <c r="D43" s="1">
        <v>0</v>
      </c>
      <c r="E43" s="1">
        <v>1</v>
      </c>
      <c r="F43" s="1">
        <v>0</v>
      </c>
      <c r="G43" s="1">
        <f t="shared" si="0"/>
        <v>2</v>
      </c>
      <c r="H43" s="1"/>
      <c r="I43" s="1"/>
      <c r="J43" s="1">
        <f t="shared" si="1"/>
        <v>2</v>
      </c>
    </row>
    <row r="44" spans="1:10">
      <c r="A44" s="1" t="s">
        <v>41</v>
      </c>
      <c r="B44" s="1">
        <v>0</v>
      </c>
      <c r="C44" s="1">
        <v>0</v>
      </c>
      <c r="D44" s="1">
        <v>0</v>
      </c>
      <c r="E44" s="1">
        <v>1</v>
      </c>
      <c r="F44" s="1">
        <v>0</v>
      </c>
      <c r="G44" s="1">
        <f t="shared" si="0"/>
        <v>2</v>
      </c>
      <c r="H44" s="1"/>
      <c r="I44" s="1"/>
      <c r="J44" s="1">
        <f t="shared" si="1"/>
        <v>2</v>
      </c>
    </row>
    <row r="45" spans="1:10">
      <c r="A45" s="1" t="s">
        <v>48</v>
      </c>
      <c r="B45" s="1">
        <v>0</v>
      </c>
      <c r="C45" s="1">
        <v>0</v>
      </c>
      <c r="D45" s="1">
        <v>0</v>
      </c>
      <c r="E45" s="1">
        <v>1</v>
      </c>
      <c r="F45" s="1">
        <v>0</v>
      </c>
      <c r="G45" s="1">
        <f t="shared" si="0"/>
        <v>2</v>
      </c>
      <c r="H45" s="1"/>
      <c r="I45" s="1"/>
      <c r="J45" s="1">
        <f t="shared" si="1"/>
        <v>2</v>
      </c>
    </row>
    <row r="46" spans="1:10">
      <c r="A46" s="1" t="s">
        <v>40</v>
      </c>
      <c r="B46" s="1">
        <v>0</v>
      </c>
      <c r="C46" s="1">
        <v>0</v>
      </c>
      <c r="D46" s="1">
        <v>0</v>
      </c>
      <c r="E46" s="1">
        <v>1</v>
      </c>
      <c r="F46" s="1">
        <v>0</v>
      </c>
      <c r="G46" s="1">
        <f t="shared" si="0"/>
        <v>2</v>
      </c>
      <c r="H46" s="1"/>
      <c r="I46" s="1"/>
      <c r="J46" s="1">
        <f t="shared" si="1"/>
        <v>2</v>
      </c>
    </row>
    <row r="47" spans="1:10">
      <c r="A47" s="1" t="s">
        <v>42</v>
      </c>
      <c r="B47" s="1">
        <v>0</v>
      </c>
      <c r="C47" s="1">
        <v>0</v>
      </c>
      <c r="D47" s="1">
        <v>0</v>
      </c>
      <c r="E47" s="1">
        <v>1</v>
      </c>
      <c r="F47" s="1">
        <v>0</v>
      </c>
      <c r="G47" s="1">
        <f t="shared" si="0"/>
        <v>2</v>
      </c>
      <c r="H47" s="1"/>
      <c r="I47" s="1"/>
      <c r="J47" s="1">
        <f t="shared" si="1"/>
        <v>2</v>
      </c>
    </row>
    <row r="48" spans="1:10">
      <c r="A48" s="1" t="s">
        <v>28</v>
      </c>
      <c r="B48" s="1">
        <v>0</v>
      </c>
      <c r="C48" s="1">
        <v>0</v>
      </c>
      <c r="D48" s="1">
        <v>0</v>
      </c>
      <c r="E48" s="1">
        <v>1</v>
      </c>
      <c r="F48" s="1">
        <v>0</v>
      </c>
      <c r="G48" s="1">
        <f t="shared" si="0"/>
        <v>2</v>
      </c>
      <c r="H48" s="1"/>
      <c r="I48" s="1"/>
      <c r="J48" s="1">
        <f t="shared" si="1"/>
        <v>2</v>
      </c>
    </row>
    <row r="49" spans="1:10">
      <c r="A49" s="1" t="s">
        <v>35</v>
      </c>
      <c r="B49" s="1">
        <v>0</v>
      </c>
      <c r="C49" s="1">
        <v>0</v>
      </c>
      <c r="D49" s="1">
        <v>0</v>
      </c>
      <c r="E49" s="1">
        <v>1</v>
      </c>
      <c r="F49" s="1">
        <v>0</v>
      </c>
      <c r="G49" s="1">
        <f t="shared" si="0"/>
        <v>2</v>
      </c>
      <c r="H49" s="1"/>
      <c r="I49" s="1"/>
      <c r="J49" s="1">
        <f t="shared" si="1"/>
        <v>2</v>
      </c>
    </row>
    <row r="50" spans="1:10">
      <c r="A50" s="1" t="s">
        <v>45</v>
      </c>
      <c r="B50" s="1">
        <v>0</v>
      </c>
      <c r="C50" s="1">
        <v>0</v>
      </c>
      <c r="D50" s="1">
        <v>0</v>
      </c>
      <c r="E50" s="1">
        <v>1</v>
      </c>
      <c r="F50" s="1">
        <v>0</v>
      </c>
      <c r="G50" s="1">
        <f t="shared" si="0"/>
        <v>2</v>
      </c>
      <c r="H50" s="1"/>
      <c r="I50" s="1"/>
      <c r="J50" s="1">
        <f t="shared" si="1"/>
        <v>2</v>
      </c>
    </row>
    <row r="51" spans="1:10">
      <c r="A51" s="1" t="s">
        <v>67</v>
      </c>
      <c r="B51" s="1">
        <v>0</v>
      </c>
      <c r="C51" s="1">
        <v>0</v>
      </c>
      <c r="D51" s="1">
        <v>0</v>
      </c>
      <c r="E51" s="1">
        <v>0</v>
      </c>
      <c r="F51" s="1">
        <v>1</v>
      </c>
      <c r="G51" s="1">
        <f t="shared" si="0"/>
        <v>1</v>
      </c>
      <c r="H51" s="1"/>
      <c r="I51" s="1"/>
      <c r="J51" s="1">
        <f t="shared" si="1"/>
        <v>1</v>
      </c>
    </row>
    <row r="52" spans="1:10">
      <c r="A52" s="1" t="s">
        <v>37</v>
      </c>
      <c r="B52" s="1">
        <v>0</v>
      </c>
      <c r="C52" s="1">
        <v>0</v>
      </c>
      <c r="D52" s="1">
        <v>0</v>
      </c>
      <c r="E52" s="1">
        <v>0</v>
      </c>
      <c r="F52" s="1">
        <v>1</v>
      </c>
      <c r="G52" s="1">
        <f t="shared" si="0"/>
        <v>1</v>
      </c>
      <c r="H52" s="1"/>
      <c r="I52" s="1"/>
      <c r="J52" s="1">
        <f t="shared" si="1"/>
        <v>1</v>
      </c>
    </row>
    <row r="53" spans="1:10">
      <c r="A53" s="1" t="s">
        <v>50</v>
      </c>
      <c r="B53" s="1">
        <v>0</v>
      </c>
      <c r="C53" s="1">
        <v>0</v>
      </c>
      <c r="D53" s="1">
        <v>0</v>
      </c>
      <c r="E53" s="1">
        <v>0</v>
      </c>
      <c r="F53" s="1">
        <v>1</v>
      </c>
      <c r="G53" s="1">
        <f t="shared" si="0"/>
        <v>1</v>
      </c>
      <c r="H53" s="1"/>
      <c r="I53" s="1"/>
      <c r="J53" s="1">
        <f t="shared" si="1"/>
        <v>1</v>
      </c>
    </row>
    <row r="54" spans="1:10">
      <c r="A54" s="1" t="s">
        <v>68</v>
      </c>
      <c r="B54" s="1">
        <v>0</v>
      </c>
      <c r="C54" s="1">
        <v>0</v>
      </c>
      <c r="D54" s="1">
        <v>0</v>
      </c>
      <c r="E54" s="1">
        <v>0</v>
      </c>
      <c r="F54" s="1">
        <v>1</v>
      </c>
      <c r="G54" s="1">
        <f t="shared" si="0"/>
        <v>1</v>
      </c>
      <c r="H54" s="1"/>
      <c r="I54" s="1"/>
      <c r="J54" s="1">
        <f t="shared" si="1"/>
        <v>1</v>
      </c>
    </row>
    <row r="55" spans="1:10">
      <c r="A55" s="1" t="s">
        <v>69</v>
      </c>
      <c r="B55" s="1">
        <v>0</v>
      </c>
      <c r="C55" s="1">
        <v>0</v>
      </c>
      <c r="D55" s="1">
        <v>0</v>
      </c>
      <c r="E55" s="1">
        <v>0</v>
      </c>
      <c r="F55" s="1">
        <v>1</v>
      </c>
      <c r="G55" s="1">
        <f t="shared" si="0"/>
        <v>1</v>
      </c>
      <c r="H55" s="1"/>
      <c r="I55" s="1"/>
      <c r="J55" s="1">
        <f t="shared" si="1"/>
        <v>1</v>
      </c>
    </row>
    <row r="56" spans="1:10">
      <c r="A56" s="1" t="s">
        <v>46</v>
      </c>
      <c r="B56" s="1">
        <v>0</v>
      </c>
      <c r="C56" s="1">
        <v>0</v>
      </c>
      <c r="D56" s="1">
        <v>0</v>
      </c>
      <c r="E56" s="1">
        <v>0</v>
      </c>
      <c r="F56" s="1">
        <v>1</v>
      </c>
      <c r="G56" s="1">
        <f t="shared" si="0"/>
        <v>1</v>
      </c>
      <c r="H56" s="1"/>
      <c r="I56" s="1"/>
      <c r="J56" s="1">
        <f t="shared" si="1"/>
        <v>1</v>
      </c>
    </row>
    <row r="57" spans="1:10">
      <c r="A57" s="1" t="s">
        <v>70</v>
      </c>
      <c r="B57" s="1">
        <v>0</v>
      </c>
      <c r="C57" s="1">
        <v>0</v>
      </c>
      <c r="D57" s="1">
        <v>0</v>
      </c>
      <c r="E57" s="1">
        <v>0</v>
      </c>
      <c r="F57" s="1">
        <v>1</v>
      </c>
      <c r="G57" s="1">
        <f t="shared" si="0"/>
        <v>1</v>
      </c>
      <c r="H57" s="1"/>
      <c r="I57" s="1"/>
      <c r="J57" s="1">
        <f t="shared" si="1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קולות האסיפה הכללית</vt:lpstr>
      <vt:lpstr>ספירת קולות עפ"י ליגות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liorg</dc:creator>
  <cp:lastModifiedBy>liorg</cp:lastModifiedBy>
  <dcterms:created xsi:type="dcterms:W3CDTF">2016-05-28T09:04:58Z</dcterms:created>
  <dcterms:modified xsi:type="dcterms:W3CDTF">2016-06-20T12:40:04Z</dcterms:modified>
</cp:coreProperties>
</file>